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tin.ahuja\Downloads\Final AL and SL formats\"/>
    </mc:Choice>
  </mc:AlternateContent>
  <xr:revisionPtr revIDLastSave="0" documentId="13_ncr:1_{5C3EA82E-0F20-44C3-BA39-7F0023C7EDAF}" xr6:coauthVersionLast="47" xr6:coauthVersionMax="47" xr10:uidLastSave="{00000000-0000-0000-0000-000000000000}"/>
  <workbookProtection workbookAlgorithmName="SHA-512" workbookHashValue="eCsHu5yz/QaGFeJsZ/q1c7+mSnEVLjz3ko1uRG5XFoPzMXNoDPKtDm3cuzYozltV1SYAyqhftY7DhGky5Vq38Q==" workbookSaltValue="lNbCeJ2AmOj2vZ8d2MQoqA==" workbookSpinCount="100000" lockStructure="1"/>
  <bookViews>
    <workbookView xWindow="-120" yWindow="-120" windowWidth="29040" windowHeight="15720" tabRatio="730" firstSheet="1" activeTab="1" xr2:uid="{75B2EF94-BFB0-4BA0-A188-9295B3D3B1CC}"/>
  </bookViews>
  <sheets>
    <sheet name="0 Validation" sheetId="7" state="hidden" r:id="rId1"/>
    <sheet name="Entity Details" sheetId="1" r:id="rId2"/>
    <sheet name="Confirmation Certificate" sheetId="10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0" l="1"/>
  <c r="E11" i="10"/>
  <c r="C19" i="1" l="1"/>
  <c r="C20" i="1" s="1"/>
  <c r="C21" i="1" s="1"/>
  <c r="C22" i="1" s="1"/>
  <c r="C10" i="1"/>
  <c r="C11" i="1" s="1"/>
  <c r="C12" i="1" s="1"/>
  <c r="C13" i="1" s="1"/>
  <c r="C14" i="1" s="1"/>
  <c r="E15" i="7" l="1"/>
  <c r="E7" i="7"/>
  <c r="E8" i="7" s="1"/>
  <c r="E9" i="7" s="1"/>
  <c r="E10" i="7" s="1"/>
  <c r="E11" i="7" s="1"/>
  <c r="E12" i="7" s="1"/>
  <c r="E13" i="7" s="1"/>
  <c r="E14" i="7" s="1"/>
  <c r="E6" i="7"/>
  <c r="C24" i="7"/>
  <c r="C25" i="7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7" i="7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6" i="7"/>
</calcChain>
</file>

<file path=xl/sharedStrings.xml><?xml version="1.0" encoding="utf-8"?>
<sst xmlns="http://schemas.openxmlformats.org/spreadsheetml/2006/main" count="201" uniqueCount="156">
  <si>
    <t>S No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</si>
  <si>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</si>
  <si>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</si>
  <si>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</si>
  <si>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</si>
  <si>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</si>
  <si>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</si>
  <si>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</si>
  <si>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</si>
  <si>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</si>
  <si>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</si>
  <si>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</si>
  <si>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</si>
  <si>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Ship</t>
  </si>
  <si>
    <t>Boat</t>
  </si>
  <si>
    <t>Sailing vessel</t>
  </si>
  <si>
    <t>Fishing Vessel</t>
  </si>
  <si>
    <t>Submersible</t>
  </si>
  <si>
    <t>Semi-Submersible</t>
  </si>
  <si>
    <t>Hydrofoils</t>
  </si>
  <si>
    <t>Non-Displacement crafts</t>
  </si>
  <si>
    <t>Amphibious crafts</t>
  </si>
  <si>
    <t>Wing-in-ground crafts</t>
  </si>
  <si>
    <t>Pleasure crafts</t>
  </si>
  <si>
    <t>Barges</t>
  </si>
  <si>
    <t>Lighters</t>
  </si>
  <si>
    <t>Mobile Offshore Drilling units</t>
  </si>
  <si>
    <t>Mobile offshore units</t>
  </si>
  <si>
    <t>Inland water vessels</t>
  </si>
  <si>
    <t>Coasting vessels</t>
  </si>
  <si>
    <t>Select Day</t>
  </si>
  <si>
    <t>Select Month</t>
  </si>
  <si>
    <t>Select Year</t>
  </si>
  <si>
    <t>Operating</t>
  </si>
  <si>
    <t>Financial</t>
  </si>
  <si>
    <t>Hybrid</t>
  </si>
  <si>
    <t>Select Lessor Type</t>
  </si>
  <si>
    <t>Submitted</t>
  </si>
  <si>
    <t>Not Submitted</t>
  </si>
  <si>
    <t>Submission Status</t>
  </si>
  <si>
    <t>Cargo Vessel (Dry &amp; General)</t>
  </si>
  <si>
    <t>For carrying Non-Liquid goods</t>
  </si>
  <si>
    <t>Bulk carrier</t>
  </si>
  <si>
    <t>Container ship</t>
  </si>
  <si>
    <t>General Cargo Vessel</t>
  </si>
  <si>
    <t>RORO Vessel (Roll-on/Roll-off)</t>
  </si>
  <si>
    <t>Heavy Lift Vesel</t>
  </si>
  <si>
    <t>Tanker Vessel (Liquid &amp; Gas)</t>
  </si>
  <si>
    <t>For transporting liquid cargo</t>
  </si>
  <si>
    <t>Crude Oil Tanker</t>
  </si>
  <si>
    <t>Product Tanker</t>
  </si>
  <si>
    <t>Chemical Tanker</t>
  </si>
  <si>
    <t>LNG Carrier</t>
  </si>
  <si>
    <t>LPG Carrier</t>
  </si>
  <si>
    <t>Offshore Units &amp; Drilling Platforms</t>
  </si>
  <si>
    <t>MODU (Mobile Offshore Drilling Unit)</t>
  </si>
  <si>
    <t>MOU (Mobile Offshore Unit)</t>
  </si>
  <si>
    <t>Drillship/Semi-Submersible</t>
  </si>
  <si>
    <t>Service &amp; Support Vessels</t>
  </si>
  <si>
    <t>Specialized uses; support other vessels or offshore operations</t>
  </si>
  <si>
    <t>Tug Boat</t>
  </si>
  <si>
    <t>Supply Vessel/OSV</t>
  </si>
  <si>
    <t>AHTS (Anchor Handling Tug)</t>
  </si>
  <si>
    <t>Pilot Boat</t>
  </si>
  <si>
    <t>Firefighting Vessel</t>
  </si>
  <si>
    <t>Cable Layer</t>
  </si>
  <si>
    <t>High Speed &amp; advnaced craft</t>
  </si>
  <si>
    <t>Hydrofoil</t>
  </si>
  <si>
    <t>WIG (Wing in Ground)</t>
  </si>
  <si>
    <t>Hovercraft</t>
  </si>
  <si>
    <t>Amphibious craft</t>
  </si>
  <si>
    <t>Submersible/Semi-submersible</t>
  </si>
  <si>
    <t>Inland &amp; Coastal Vessel</t>
  </si>
  <si>
    <t>Inland water vessel</t>
  </si>
  <si>
    <t>Coasting vessel</t>
  </si>
  <si>
    <t>Pleasure &amp; Leisure craft</t>
  </si>
  <si>
    <t>Pleasure craft/Yacht</t>
  </si>
  <si>
    <t>Speedboat/Waterbike</t>
  </si>
  <si>
    <t>Excluded</t>
  </si>
  <si>
    <t>Fishing watercraft</t>
  </si>
  <si>
    <t>Sailing watercraft</t>
  </si>
  <si>
    <t>Select Vessel Type</t>
  </si>
  <si>
    <t>General Details</t>
  </si>
  <si>
    <t>Date of Commencement of Operations</t>
  </si>
  <si>
    <t>if Other, please type in the adjacent column under 'Custom Input' head</t>
  </si>
  <si>
    <t>Note:</t>
  </si>
  <si>
    <t>(i)</t>
  </si>
  <si>
    <t>Name of Entity as registered with Authority</t>
  </si>
  <si>
    <t>Purchased</t>
  </si>
  <si>
    <t>Leased in via Voyage Chartering</t>
  </si>
  <si>
    <t>Leased in via Time Chartering</t>
  </si>
  <si>
    <t>Leased out via Time Chartering</t>
  </si>
  <si>
    <t>Leased out via Voyage Chatering</t>
  </si>
  <si>
    <t>All financial reporting must be made in million  US Dollars (USD), unless otherwise specified by the Authority.</t>
  </si>
  <si>
    <r>
      <t xml:space="preserve">Lessor Classification (Operating/Financial/Hybrid)
</t>
    </r>
    <r>
      <rPr>
        <i/>
        <sz val="12"/>
        <color theme="1"/>
        <rFont val="Aptos Narrow"/>
        <family val="2"/>
        <scheme val="minor"/>
      </rPr>
      <t>(in case of multiple registrations, make selection in adjacent cells)</t>
    </r>
  </si>
  <si>
    <t>SEZ LOA expiry date</t>
  </si>
  <si>
    <t>Details of the Reporting official and the entity</t>
  </si>
  <si>
    <t>Name of Reporting Official from the IFSC Entity</t>
  </si>
  <si>
    <t>Designation of Reporting Official from the IFSC Entity</t>
  </si>
  <si>
    <t>Contact Number of Reporting Official from the IFSC Entity</t>
  </si>
  <si>
    <t>Email id of Reporting Official from the IFSC Entity</t>
  </si>
  <si>
    <r>
      <t xml:space="preserve">No. of </t>
    </r>
    <r>
      <rPr>
        <b/>
        <sz val="12"/>
        <color theme="1"/>
        <rFont val="Aptos Narrow"/>
        <family val="2"/>
        <scheme val="minor"/>
      </rPr>
      <t>Temporary/Contractual Employee</t>
    </r>
    <r>
      <rPr>
        <sz val="12"/>
        <color theme="1"/>
        <rFont val="Aptos Narrow"/>
        <family val="2"/>
        <scheme val="minor"/>
      </rPr>
      <t xml:space="preserve"> on the Payroll of the IFSC Entity</t>
    </r>
  </si>
  <si>
    <t>Certificate of confirmation</t>
  </si>
  <si>
    <t>i.</t>
  </si>
  <si>
    <t>Regulations will mean the IFSCA (Finance Company) Regulations, 2021 as amended from time to time.</t>
  </si>
  <si>
    <t>ii.</t>
  </si>
  <si>
    <t>iii.</t>
  </si>
  <si>
    <t>Information sought below is to be provided in respect of the reporting month.</t>
  </si>
  <si>
    <t>A</t>
  </si>
  <si>
    <t xml:space="preserve">Entity information </t>
  </si>
  <si>
    <t>Name of the entity</t>
  </si>
  <si>
    <t>B</t>
  </si>
  <si>
    <t>Obligations under the IFSCA (Finance Company) Regulations</t>
  </si>
  <si>
    <t>S . No.</t>
  </si>
  <si>
    <t>Particulars</t>
  </si>
  <si>
    <t>Complied/
Not Complied/
N.A./
Status</t>
  </si>
  <si>
    <t>Reason (s), if the relevant provision has not been complied with/any action taken against</t>
  </si>
  <si>
    <t xml:space="preserve">With reference to Clause 5(1) of the Regulations, only permitted activities have been carried out </t>
  </si>
  <si>
    <t>Not complied</t>
  </si>
  <si>
    <t>With reference to Clause 5(3) of the Regulations (as applicable),</t>
  </si>
  <si>
    <t>(i).</t>
  </si>
  <si>
    <t>Each activity has being carried out through separately identifiable department (SID)</t>
  </si>
  <si>
    <t>(ii).</t>
  </si>
  <si>
    <t>A fire wall being ensured between various non-core activities so that no conflict-of-interest situation arises</t>
  </si>
  <si>
    <t>(iii).</t>
  </si>
  <si>
    <t xml:space="preserve">A Board approved grievance redressal and customer compensation policy been formulated to deal with complaints </t>
  </si>
  <si>
    <t>For the period of report, have the requirements w.r.t.</t>
  </si>
  <si>
    <t>i</t>
  </si>
  <si>
    <t>Know Your Customer norms, combating of financing of terrorism and other anti-money laundering requirements, as specified in Clause 7 of the Regualtions been adhered to with specific reference to the  IFSCA (Anti Money Laundering, Counter Terrorist-Financing and Know Your Customer) Guidelines, 2022</t>
  </si>
  <si>
    <t>ii</t>
  </si>
  <si>
    <t>Corporate Governance and disclosure requirements, as specified in Clause 8 of the Regulations been adhered to (as applicable)</t>
  </si>
  <si>
    <t>A Board approved prudential policy been put in place in terms of S.No.1 of Schedule to the Regulations. (as applicable)</t>
  </si>
  <si>
    <t>Neither the lessor nor its parent, including parent group (if applicable), been subject to any action by any authority w.r.t. its operations.</t>
  </si>
  <si>
    <t xml:space="preserve">No. Confirmed that no action has been taken.  </t>
  </si>
  <si>
    <t>C</t>
  </si>
  <si>
    <t>Reason (s), if the relevant provision has not been complied with/any material change taken place</t>
  </si>
  <si>
    <t>The Lessor in compliance with Clauses 5.L (Currency for Conduct of Business) and 5.M (Maintenance of Books of Accounts, Records and Documents) of the Framework</t>
  </si>
  <si>
    <t>No material change has taken place in the information provided in the application seeking registration.</t>
  </si>
  <si>
    <t xml:space="preserve">Yes. Material change has taken place. Details are attached </t>
  </si>
  <si>
    <t>The Lessor in compliance with Clause O. (i) of the Framework</t>
  </si>
  <si>
    <t>With reference to Clause O.(ii) of the Framework, has the lessor has deployed resources, including manpower resources, commensurate with its business operations.</t>
  </si>
  <si>
    <t>Framework will mean the IFSCA “Framework for Ship lease”, as amended from time to time.</t>
  </si>
  <si>
    <t>Complied</t>
  </si>
  <si>
    <t xml:space="preserve">Yes. Action has been taken against the entity and/or the parent/parent group. Details are attached </t>
  </si>
  <si>
    <t xml:space="preserve">No. Confirmed that no material change has been taken.  </t>
  </si>
  <si>
    <t>Obligations under the "Framework for Ship Lease"</t>
  </si>
  <si>
    <t>Leased out via Finance Lease</t>
  </si>
  <si>
    <t>Leased in via Finance Lease</t>
  </si>
  <si>
    <t>Dry Lease</t>
  </si>
  <si>
    <t>Wet Lease</t>
  </si>
  <si>
    <t>Damp Lease</t>
  </si>
  <si>
    <r>
      <t xml:space="preserve">No. of </t>
    </r>
    <r>
      <rPr>
        <b/>
        <sz val="12"/>
        <color theme="1"/>
        <rFont val="Aptos Narrow"/>
        <family val="2"/>
        <scheme val="minor"/>
      </rPr>
      <t>Permanent Employee(including Directors)</t>
    </r>
    <r>
      <rPr>
        <sz val="12"/>
        <color theme="1"/>
        <rFont val="Aptos Narrow"/>
        <family val="2"/>
        <scheme val="minor"/>
      </rPr>
      <t xml:space="preserve"> on the Payroll of the IFSC Entity</t>
    </r>
  </si>
  <si>
    <t>Date of submission of the Confirmation Certificate</t>
  </si>
  <si>
    <t>Reporting Year</t>
  </si>
  <si>
    <t>Reporting year(e.g. if FY is 2025-2026, mention year as 2026)</t>
  </si>
  <si>
    <r>
      <rPr>
        <b/>
        <u/>
        <sz val="12"/>
        <color theme="1"/>
        <rFont val="Aptos Narrow"/>
        <family val="2"/>
        <scheme val="minor"/>
      </rPr>
      <t>Annual Confirmation certificate format for Ship Leasing Entities (Finance Company/Unit) in GIFT-IFSC</t>
    </r>
    <r>
      <rPr>
        <b/>
        <sz val="12"/>
        <color theme="1"/>
        <rFont val="Aptos Narrow"/>
        <family val="2"/>
        <scheme val="minor"/>
      </rPr>
      <t xml:space="preserve">
To be submitted within 45 days of the end of each Financial year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</si>
</sst>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8" xfId="0" applyBorder="1"/>
    <xf numFmtId="0" fontId="0" fillId="0" borderId="9" xfId="0" applyBorder="1"/>
    <xf numFmtId="0" fontId="4" fillId="0" borderId="2" xfId="0" applyFont="1" applyBorder="1"/>
    <xf numFmtId="0" fontId="1" fillId="0" borderId="3" xfId="0" applyFont="1" applyBorder="1"/>
    <xf numFmtId="0" fontId="5" fillId="0" borderId="0" xfId="0" applyFont="1"/>
    <xf numFmtId="0" fontId="6" fillId="0" borderId="10" xfId="0" applyFont="1" applyBorder="1"/>
    <xf numFmtId="0" fontId="6" fillId="0" borderId="2" xfId="0" applyFont="1" applyBorder="1"/>
    <xf numFmtId="0" fontId="6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/>
    <xf numFmtId="0" fontId="5" fillId="2" borderId="19" xfId="0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wrapText="1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/>
    <xf numFmtId="0" fontId="5" fillId="0" borderId="15" xfId="0" applyFont="1" applyBorder="1" applyAlignment="1">
      <alignment horizontal="center" vertical="center"/>
    </xf>
    <xf numFmtId="0" fontId="5" fillId="0" borderId="2" xfId="0" applyFont="1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vertical="top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left" vertical="top"/>
    </xf>
    <xf numFmtId="0" fontId="11" fillId="4" borderId="11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vertical="top"/>
    </xf>
    <xf numFmtId="0" fontId="5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left" vertical="center"/>
    </xf>
    <xf numFmtId="0" fontId="5" fillId="0" borderId="3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0" fillId="4" borderId="11" xfId="0" applyFont="1" applyFill="1" applyBorder="1" applyAlignment="1">
      <alignment vertical="top"/>
    </xf>
    <xf numFmtId="0" fontId="10" fillId="4" borderId="11" xfId="0" applyFont="1" applyFill="1" applyBorder="1" applyAlignment="1">
      <alignment vertical="top" wrapText="1"/>
    </xf>
    <xf numFmtId="0" fontId="11" fillId="0" borderId="0" xfId="0" applyFont="1" applyAlignment="1">
      <alignment horizontal="center" vertical="top"/>
    </xf>
    <xf numFmtId="0" fontId="10" fillId="5" borderId="1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35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5" fillId="2" borderId="36" xfId="0" applyFont="1" applyFill="1" applyBorder="1" applyAlignment="1" applyProtection="1">
      <alignment horizontal="center" vertical="center" wrapText="1"/>
      <protection locked="0"/>
    </xf>
    <xf numFmtId="0" fontId="7" fillId="0" borderId="38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left" vertical="center" wrapText="1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7" fillId="4" borderId="10" xfId="0" applyFont="1" applyFill="1" applyBorder="1" applyAlignment="1">
      <alignment vertical="top"/>
    </xf>
    <xf numFmtId="0" fontId="11" fillId="4" borderId="11" xfId="0" applyFont="1" applyFill="1" applyBorder="1" applyAlignment="1">
      <alignment vertical="top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0" fillId="0" borderId="1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5" fillId="2" borderId="33" xfId="0" applyFont="1" applyFill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5" fillId="2" borderId="21" xfId="0" applyFont="1" applyFill="1" applyBorder="1" applyAlignment="1" applyProtection="1">
      <alignment horizontal="center" vertical="center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  <xf numFmtId="0" fontId="5" fillId="2" borderId="35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3" borderId="19" xfId="0" applyFont="1" applyFill="1" applyBorder="1" applyAlignment="1" applyProtection="1">
      <alignment horizontal="left" vertical="center"/>
      <protection locked="0"/>
    </xf>
    <xf numFmtId="0" fontId="5" fillId="3" borderId="20" xfId="0" applyFont="1" applyFill="1" applyBorder="1" applyAlignment="1" applyProtection="1">
      <alignment horizontal="left" vertical="center"/>
      <protection locked="0"/>
    </xf>
    <xf numFmtId="0" fontId="5" fillId="3" borderId="21" xfId="0" applyFont="1" applyFill="1" applyBorder="1" applyAlignment="1" applyProtection="1">
      <alignment horizontal="left" vertical="center"/>
      <protection locked="0"/>
    </xf>
    <xf numFmtId="0" fontId="5" fillId="3" borderId="29" xfId="0" applyFont="1" applyFill="1" applyBorder="1" applyAlignment="1" applyProtection="1">
      <alignment horizontal="left" vertical="center"/>
      <protection locked="0"/>
    </xf>
    <xf numFmtId="0" fontId="5" fillId="3" borderId="30" xfId="0" applyFont="1" applyFill="1" applyBorder="1" applyAlignment="1" applyProtection="1">
      <alignment horizontal="left" vertical="center"/>
      <protection locked="0"/>
    </xf>
    <xf numFmtId="0" fontId="5" fillId="3" borderId="31" xfId="0" applyFont="1" applyFill="1" applyBorder="1" applyAlignment="1" applyProtection="1">
      <alignment horizontal="left" vertical="center"/>
      <protection locked="0"/>
    </xf>
    <xf numFmtId="0" fontId="5" fillId="3" borderId="26" xfId="0" applyFont="1" applyFill="1" applyBorder="1" applyAlignment="1" applyProtection="1">
      <alignment horizontal="left" vertical="center"/>
      <protection locked="0"/>
    </xf>
    <xf numFmtId="0" fontId="5" fillId="3" borderId="27" xfId="0" applyFont="1" applyFill="1" applyBorder="1" applyAlignment="1" applyProtection="1">
      <alignment horizontal="left" vertical="center"/>
      <protection locked="0"/>
    </xf>
    <xf numFmtId="0" fontId="5" fillId="3" borderId="28" xfId="0" applyFont="1" applyFill="1" applyBorder="1" applyAlignment="1" applyProtection="1">
      <alignment horizontal="left" vertical="center"/>
      <protection locked="0"/>
    </xf>
    <xf numFmtId="0" fontId="5" fillId="3" borderId="18" xfId="0" applyFont="1" applyFill="1" applyBorder="1" applyAlignment="1" applyProtection="1">
      <alignment horizontal="left" vertical="center"/>
      <protection locked="0"/>
    </xf>
    <xf numFmtId="0" fontId="5" fillId="3" borderId="24" xfId="0" applyFont="1" applyFill="1" applyBorder="1" applyAlignment="1" applyProtection="1">
      <alignment horizontal="left" vertical="center"/>
      <protection locked="0"/>
    </xf>
    <xf numFmtId="0" fontId="5" fillId="3" borderId="23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 applyProtection="1">
      <alignment horizontal="center"/>
      <protection locked="0"/>
    </xf>
    <xf numFmtId="0" fontId="5" fillId="3" borderId="6" xfId="0" applyFont="1" applyFill="1" applyBorder="1" applyAlignment="1" applyProtection="1">
      <alignment horizontal="center"/>
      <protection locked="0"/>
    </xf>
    <xf numFmtId="0" fontId="5" fillId="3" borderId="11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5" fillId="3" borderId="43" xfId="0" applyFont="1" applyFill="1" applyBorder="1" applyAlignment="1" applyProtection="1">
      <alignment horizontal="center"/>
      <protection locked="0"/>
    </xf>
    <xf numFmtId="0" fontId="5" fillId="3" borderId="25" xfId="0" applyFont="1" applyFill="1" applyBorder="1" applyAlignment="1" applyProtection="1">
      <alignment horizontal="center"/>
      <protection locked="0"/>
    </xf>
    <xf numFmtId="0" fontId="5" fillId="3" borderId="46" xfId="0" applyFont="1" applyFill="1" applyBorder="1" applyAlignment="1" applyProtection="1">
      <alignment horizontal="center"/>
      <protection locked="0"/>
    </xf>
    <xf numFmtId="0" fontId="5" fillId="3" borderId="28" xfId="0" applyFont="1" applyFill="1" applyBorder="1" applyAlignment="1" applyProtection="1">
      <alignment horizontal="center"/>
      <protection locked="0"/>
    </xf>
    <xf numFmtId="0" fontId="5" fillId="3" borderId="47" xfId="0" applyFont="1" applyFill="1" applyBorder="1" applyAlignment="1" applyProtection="1">
      <alignment horizontal="center"/>
      <protection locked="0"/>
    </xf>
    <xf numFmtId="0" fontId="10" fillId="5" borderId="35" xfId="0" applyFont="1" applyFill="1" applyBorder="1" applyAlignment="1">
      <alignment horizontal="left" vertical="center" wrapText="1"/>
    </xf>
    <xf numFmtId="0" fontId="10" fillId="5" borderId="22" xfId="0" applyFont="1" applyFill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11" fillId="0" borderId="0" xfId="0" applyFont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0" fillId="5" borderId="35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DDDF9-9AC2-4723-A20E-2EFF45F84B88}">
  <dimension ref="B3:N36"/>
  <sheetViews>
    <sheetView zoomScale="84" zoomScaleNormal="84" workbookViewId="0">
      <selection activeCell="B25" sqref="B25"/>
    </sheetView>
  </sheetViews>
  <sheetFormatPr defaultRowHeight="14.5" x14ac:dyDescent="0.35"/>
  <cols>
    <col min="2" max="2" width="25.453125" customWidth="1"/>
    <col min="3" max="3" width="9.26953125" bestFit="1" customWidth="1"/>
    <col min="4" max="4" width="11.26953125" bestFit="1" customWidth="1"/>
    <col min="5" max="5" width="10" bestFit="1" customWidth="1"/>
    <col min="6" max="6" width="15.7265625" bestFit="1" customWidth="1"/>
    <col min="7" max="7" width="24.1796875" bestFit="1" customWidth="1"/>
    <col min="8" max="8" width="51.26953125" customWidth="1"/>
  </cols>
  <sheetData>
    <row r="3" spans="2:14" ht="15" thickBot="1" x14ac:dyDescent="0.4"/>
    <row r="4" spans="2:14" x14ac:dyDescent="0.35">
      <c r="B4" t="s">
        <v>36</v>
      </c>
      <c r="C4" t="s">
        <v>30</v>
      </c>
      <c r="D4" t="s">
        <v>31</v>
      </c>
      <c r="E4" t="s">
        <v>32</v>
      </c>
      <c r="F4" t="s">
        <v>39</v>
      </c>
      <c r="G4" t="s">
        <v>81</v>
      </c>
      <c r="H4" t="s">
        <v>81</v>
      </c>
      <c r="I4" s="1" t="s">
        <v>40</v>
      </c>
      <c r="J4" s="2"/>
      <c r="K4" s="2"/>
      <c r="L4" s="2" t="s">
        <v>42</v>
      </c>
      <c r="M4" s="2"/>
      <c r="N4" s="3"/>
    </row>
    <row r="5" spans="2:14" x14ac:dyDescent="0.35">
      <c r="B5" t="s">
        <v>33</v>
      </c>
      <c r="C5">
        <v>1</v>
      </c>
      <c r="D5" t="s">
        <v>1</v>
      </c>
      <c r="E5">
        <v>2015</v>
      </c>
      <c r="F5" t="s">
        <v>37</v>
      </c>
      <c r="G5" t="s">
        <v>14</v>
      </c>
      <c r="H5" t="s">
        <v>13</v>
      </c>
      <c r="I5" s="4" t="s">
        <v>41</v>
      </c>
      <c r="L5" t="s">
        <v>43</v>
      </c>
      <c r="N5" s="5"/>
    </row>
    <row r="6" spans="2:14" x14ac:dyDescent="0.35">
      <c r="B6" t="s">
        <v>34</v>
      </c>
      <c r="C6">
        <f>+C5+1</f>
        <v>2</v>
      </c>
      <c r="D6" t="s">
        <v>2</v>
      </c>
      <c r="E6">
        <f>+E5+1</f>
        <v>2016</v>
      </c>
      <c r="F6" t="s">
        <v>38</v>
      </c>
      <c r="G6" t="s">
        <v>15</v>
      </c>
      <c r="H6" t="s">
        <v>14</v>
      </c>
      <c r="I6" s="4"/>
      <c r="L6" t="s">
        <v>44</v>
      </c>
      <c r="N6" s="5"/>
    </row>
    <row r="7" spans="2:14" x14ac:dyDescent="0.35">
      <c r="B7" t="s">
        <v>35</v>
      </c>
      <c r="C7">
        <f t="shared" ref="C7:C35" si="0">+C6+1</f>
        <v>3</v>
      </c>
      <c r="D7" t="s">
        <v>3</v>
      </c>
      <c r="E7">
        <f t="shared" ref="E7:E14" si="1">+E6+1</f>
        <v>2017</v>
      </c>
      <c r="G7" t="s">
        <v>16</v>
      </c>
      <c r="H7" t="s">
        <v>15</v>
      </c>
      <c r="I7" s="4"/>
      <c r="L7" t="s">
        <v>45</v>
      </c>
      <c r="N7" s="5"/>
    </row>
    <row r="8" spans="2:14" x14ac:dyDescent="0.35">
      <c r="C8">
        <f t="shared" si="0"/>
        <v>4</v>
      </c>
      <c r="D8" t="s">
        <v>4</v>
      </c>
      <c r="E8">
        <f t="shared" si="1"/>
        <v>2018</v>
      </c>
      <c r="G8" t="s">
        <v>17</v>
      </c>
      <c r="H8" t="s">
        <v>16</v>
      </c>
      <c r="I8" s="4"/>
      <c r="L8" t="s">
        <v>46</v>
      </c>
      <c r="N8" s="5"/>
    </row>
    <row r="9" spans="2:14" x14ac:dyDescent="0.35">
      <c r="C9">
        <f t="shared" si="0"/>
        <v>5</v>
      </c>
      <c r="D9" t="s">
        <v>5</v>
      </c>
      <c r="E9">
        <f t="shared" si="1"/>
        <v>2019</v>
      </c>
      <c r="G9" t="s">
        <v>18</v>
      </c>
      <c r="H9" t="s">
        <v>17</v>
      </c>
      <c r="I9" s="6" t="s">
        <v>47</v>
      </c>
      <c r="L9" t="s">
        <v>49</v>
      </c>
      <c r="N9" s="5"/>
    </row>
    <row r="10" spans="2:14" x14ac:dyDescent="0.35">
      <c r="B10" t="s">
        <v>88</v>
      </c>
      <c r="C10">
        <f t="shared" si="0"/>
        <v>6</v>
      </c>
      <c r="D10" t="s">
        <v>6</v>
      </c>
      <c r="E10">
        <f t="shared" si="1"/>
        <v>2020</v>
      </c>
      <c r="G10" t="s">
        <v>19</v>
      </c>
      <c r="H10" t="s">
        <v>18</v>
      </c>
      <c r="I10" s="4" t="s">
        <v>48</v>
      </c>
      <c r="L10" t="s">
        <v>50</v>
      </c>
      <c r="N10" s="5"/>
    </row>
    <row r="11" spans="2:14" x14ac:dyDescent="0.35">
      <c r="B11" t="s">
        <v>90</v>
      </c>
      <c r="C11">
        <f t="shared" si="0"/>
        <v>7</v>
      </c>
      <c r="D11" t="s">
        <v>7</v>
      </c>
      <c r="E11">
        <f t="shared" si="1"/>
        <v>2021</v>
      </c>
      <c r="G11" t="s">
        <v>20</v>
      </c>
      <c r="H11" t="s">
        <v>19</v>
      </c>
      <c r="I11" s="4"/>
      <c r="L11" t="s">
        <v>51</v>
      </c>
      <c r="N11" s="5"/>
    </row>
    <row r="12" spans="2:14" x14ac:dyDescent="0.35">
      <c r="B12" t="s">
        <v>147</v>
      </c>
      <c r="C12">
        <f t="shared" si="0"/>
        <v>8</v>
      </c>
      <c r="D12" t="s">
        <v>8</v>
      </c>
      <c r="E12">
        <f t="shared" si="1"/>
        <v>2022</v>
      </c>
      <c r="G12" t="s">
        <v>21</v>
      </c>
      <c r="H12" t="s">
        <v>20</v>
      </c>
      <c r="I12" s="4"/>
      <c r="L12" t="s">
        <v>52</v>
      </c>
      <c r="N12" s="5"/>
    </row>
    <row r="13" spans="2:14" x14ac:dyDescent="0.35">
      <c r="B13" t="s">
        <v>89</v>
      </c>
      <c r="C13">
        <f t="shared" si="0"/>
        <v>9</v>
      </c>
      <c r="D13" t="s">
        <v>9</v>
      </c>
      <c r="E13">
        <f t="shared" si="1"/>
        <v>2023</v>
      </c>
      <c r="G13" t="s">
        <v>22</v>
      </c>
      <c r="H13" t="s">
        <v>21</v>
      </c>
      <c r="I13" s="4"/>
      <c r="L13" t="s">
        <v>53</v>
      </c>
      <c r="N13" s="5"/>
    </row>
    <row r="14" spans="2:14" x14ac:dyDescent="0.35">
      <c r="C14">
        <f t="shared" si="0"/>
        <v>10</v>
      </c>
      <c r="D14" t="s">
        <v>10</v>
      </c>
      <c r="E14">
        <f t="shared" si="1"/>
        <v>2024</v>
      </c>
      <c r="G14" t="s">
        <v>23</v>
      </c>
      <c r="H14" t="s">
        <v>22</v>
      </c>
      <c r="I14" s="6" t="s">
        <v>54</v>
      </c>
      <c r="L14" t="s">
        <v>55</v>
      </c>
      <c r="N14" s="5"/>
    </row>
    <row r="15" spans="2:14" x14ac:dyDescent="0.35">
      <c r="C15">
        <f t="shared" si="0"/>
        <v>11</v>
      </c>
      <c r="D15" t="s">
        <v>11</v>
      </c>
      <c r="E15">
        <f>+E14+1</f>
        <v>2025</v>
      </c>
      <c r="G15" t="s">
        <v>24</v>
      </c>
      <c r="H15" t="s">
        <v>23</v>
      </c>
      <c r="I15" s="4"/>
      <c r="L15" t="s">
        <v>56</v>
      </c>
      <c r="N15" s="5"/>
    </row>
    <row r="16" spans="2:14" x14ac:dyDescent="0.35">
      <c r="B16" t="s">
        <v>91</v>
      </c>
      <c r="C16">
        <f t="shared" si="0"/>
        <v>12</v>
      </c>
      <c r="D16" t="s">
        <v>12</v>
      </c>
      <c r="E16">
        <v>2026</v>
      </c>
      <c r="G16" t="s">
        <v>25</v>
      </c>
      <c r="H16" t="s">
        <v>24</v>
      </c>
      <c r="I16" s="4"/>
      <c r="L16" t="s">
        <v>57</v>
      </c>
      <c r="N16" s="5"/>
    </row>
    <row r="17" spans="2:14" x14ac:dyDescent="0.35">
      <c r="B17" t="s">
        <v>92</v>
      </c>
      <c r="C17">
        <f t="shared" si="0"/>
        <v>13</v>
      </c>
      <c r="E17">
        <v>2027</v>
      </c>
      <c r="G17" t="s">
        <v>26</v>
      </c>
      <c r="H17" t="s">
        <v>25</v>
      </c>
      <c r="I17" s="6" t="s">
        <v>58</v>
      </c>
      <c r="L17" t="s">
        <v>60</v>
      </c>
      <c r="N17" s="5"/>
    </row>
    <row r="18" spans="2:14" x14ac:dyDescent="0.35">
      <c r="B18" t="s">
        <v>146</v>
      </c>
      <c r="C18">
        <f t="shared" si="0"/>
        <v>14</v>
      </c>
      <c r="E18">
        <v>2028</v>
      </c>
      <c r="G18" t="s">
        <v>27</v>
      </c>
      <c r="H18" t="s">
        <v>26</v>
      </c>
      <c r="I18" s="4" t="s">
        <v>59</v>
      </c>
      <c r="L18" t="s">
        <v>61</v>
      </c>
      <c r="N18" s="5"/>
    </row>
    <row r="19" spans="2:14" x14ac:dyDescent="0.35">
      <c r="C19">
        <f t="shared" si="0"/>
        <v>15</v>
      </c>
      <c r="E19">
        <v>2029</v>
      </c>
      <c r="G19" t="s">
        <v>28</v>
      </c>
      <c r="H19" t="s">
        <v>27</v>
      </c>
      <c r="I19" s="4"/>
      <c r="L19" t="s">
        <v>62</v>
      </c>
      <c r="N19" s="5"/>
    </row>
    <row r="20" spans="2:14" x14ac:dyDescent="0.35">
      <c r="C20">
        <f t="shared" si="0"/>
        <v>16</v>
      </c>
      <c r="E20">
        <v>2030</v>
      </c>
      <c r="G20" t="s">
        <v>29</v>
      </c>
      <c r="H20" t="s">
        <v>28</v>
      </c>
      <c r="I20" s="4"/>
      <c r="L20" t="s">
        <v>63</v>
      </c>
      <c r="N20" s="5"/>
    </row>
    <row r="21" spans="2:14" x14ac:dyDescent="0.35">
      <c r="C21">
        <f t="shared" si="0"/>
        <v>17</v>
      </c>
      <c r="E21">
        <v>2031</v>
      </c>
      <c r="G21" t="s">
        <v>84</v>
      </c>
      <c r="H21" t="s">
        <v>29</v>
      </c>
      <c r="I21" s="4"/>
      <c r="L21" t="s">
        <v>64</v>
      </c>
      <c r="N21" s="5"/>
    </row>
    <row r="22" spans="2:14" x14ac:dyDescent="0.35">
      <c r="B22" t="s">
        <v>148</v>
      </c>
      <c r="C22">
        <f t="shared" si="0"/>
        <v>18</v>
      </c>
      <c r="E22">
        <v>2032</v>
      </c>
      <c r="H22" t="s">
        <v>84</v>
      </c>
      <c r="I22" s="4"/>
      <c r="L22" t="s">
        <v>65</v>
      </c>
      <c r="N22" s="5"/>
    </row>
    <row r="23" spans="2:14" x14ac:dyDescent="0.35">
      <c r="B23" t="s">
        <v>149</v>
      </c>
      <c r="C23">
        <f t="shared" si="0"/>
        <v>19</v>
      </c>
      <c r="I23" s="6" t="s">
        <v>66</v>
      </c>
      <c r="L23" t="s">
        <v>67</v>
      </c>
      <c r="N23" s="5"/>
    </row>
    <row r="24" spans="2:14" x14ac:dyDescent="0.35">
      <c r="B24" t="s">
        <v>150</v>
      </c>
      <c r="C24">
        <f>+C23+1</f>
        <v>20</v>
      </c>
      <c r="I24" s="4"/>
      <c r="L24" t="s">
        <v>68</v>
      </c>
      <c r="N24" s="5"/>
    </row>
    <row r="25" spans="2:14" ht="15.5" x14ac:dyDescent="0.35">
      <c r="C25">
        <f t="shared" si="0"/>
        <v>21</v>
      </c>
      <c r="F25" s="74" t="s">
        <v>118</v>
      </c>
      <c r="I25" s="4"/>
      <c r="L25" t="s">
        <v>69</v>
      </c>
      <c r="N25" s="5"/>
    </row>
    <row r="26" spans="2:14" ht="15.5" x14ac:dyDescent="0.35">
      <c r="C26">
        <f t="shared" si="0"/>
        <v>22</v>
      </c>
      <c r="F26" s="74" t="s">
        <v>142</v>
      </c>
      <c r="I26" s="4"/>
      <c r="L26" t="s">
        <v>70</v>
      </c>
      <c r="N26" s="5"/>
    </row>
    <row r="27" spans="2:14" x14ac:dyDescent="0.35">
      <c r="C27">
        <f t="shared" si="0"/>
        <v>23</v>
      </c>
      <c r="I27" s="4"/>
      <c r="L27" t="s">
        <v>71</v>
      </c>
      <c r="N27" s="5"/>
    </row>
    <row r="28" spans="2:14" x14ac:dyDescent="0.35">
      <c r="C28">
        <f t="shared" si="0"/>
        <v>24</v>
      </c>
      <c r="I28" s="6" t="s">
        <v>72</v>
      </c>
      <c r="L28" t="s">
        <v>73</v>
      </c>
      <c r="N28" s="5"/>
    </row>
    <row r="29" spans="2:14" ht="108.5" x14ac:dyDescent="0.35">
      <c r="C29">
        <f t="shared" si="0"/>
        <v>25</v>
      </c>
      <c r="F29" s="75" t="s">
        <v>143</v>
      </c>
      <c r="G29" s="75" t="s">
        <v>138</v>
      </c>
      <c r="I29" s="4"/>
      <c r="L29" t="s">
        <v>74</v>
      </c>
      <c r="N29" s="5"/>
    </row>
    <row r="30" spans="2:14" ht="46.5" x14ac:dyDescent="0.35">
      <c r="C30">
        <f t="shared" si="0"/>
        <v>26</v>
      </c>
      <c r="F30" s="75" t="s">
        <v>133</v>
      </c>
      <c r="G30" s="75" t="s">
        <v>144</v>
      </c>
      <c r="I30" s="6" t="s">
        <v>75</v>
      </c>
      <c r="L30" t="s">
        <v>76</v>
      </c>
      <c r="N30" s="5"/>
    </row>
    <row r="31" spans="2:14" x14ac:dyDescent="0.35">
      <c r="C31">
        <f t="shared" si="0"/>
        <v>27</v>
      </c>
      <c r="I31" s="4"/>
      <c r="L31" t="s">
        <v>77</v>
      </c>
      <c r="N31" s="5"/>
    </row>
    <row r="32" spans="2:14" x14ac:dyDescent="0.35">
      <c r="C32">
        <f t="shared" si="0"/>
        <v>28</v>
      </c>
      <c r="I32" s="4"/>
      <c r="N32" s="5"/>
    </row>
    <row r="33" spans="3:14" x14ac:dyDescent="0.35">
      <c r="C33">
        <f t="shared" si="0"/>
        <v>29</v>
      </c>
      <c r="I33" s="4"/>
      <c r="N33" s="5"/>
    </row>
    <row r="34" spans="3:14" ht="15" thickBot="1" x14ac:dyDescent="0.4">
      <c r="C34">
        <f t="shared" si="0"/>
        <v>30</v>
      </c>
      <c r="I34" s="4"/>
      <c r="N34" s="5"/>
    </row>
    <row r="35" spans="3:14" x14ac:dyDescent="0.35">
      <c r="C35">
        <f t="shared" si="0"/>
        <v>31</v>
      </c>
      <c r="I35" s="11" t="s">
        <v>78</v>
      </c>
      <c r="J35" s="12"/>
      <c r="K35" s="12"/>
      <c r="L35" s="12" t="s">
        <v>79</v>
      </c>
      <c r="M35" s="2"/>
      <c r="N35" s="3"/>
    </row>
    <row r="36" spans="3:14" ht="15" thickBot="1" x14ac:dyDescent="0.4">
      <c r="I36" s="7"/>
      <c r="J36" s="8"/>
      <c r="K36" s="8"/>
      <c r="L36" s="8" t="s">
        <v>80</v>
      </c>
      <c r="M36" s="9"/>
      <c r="N36" s="10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DA84D-9959-4F30-B1DE-837CBEF27CD9}">
  <dimension ref="C2:I22"/>
  <sheetViews>
    <sheetView tabSelected="1" zoomScale="80" zoomScaleNormal="80" workbookViewId="0">
      <selection activeCell="Q25" sqref="Q25"/>
    </sheetView>
  </sheetViews>
  <sheetFormatPr defaultColWidth="8.81640625" defaultRowHeight="16" x14ac:dyDescent="0.4"/>
  <cols>
    <col min="1" max="1" width="3.7265625" style="13" customWidth="1"/>
    <col min="2" max="2" width="3.54296875" style="13" customWidth="1"/>
    <col min="3" max="3" width="5.81640625" style="13" bestFit="1" customWidth="1"/>
    <col min="4" max="4" width="68.81640625" style="13" customWidth="1"/>
    <col min="5" max="7" width="17.7265625" style="13" bestFit="1" customWidth="1"/>
    <col min="8" max="8" width="8.81640625" style="13"/>
    <col min="9" max="9" width="13.54296875" style="13" customWidth="1"/>
    <col min="10" max="16384" width="8.81640625" style="13"/>
  </cols>
  <sheetData>
    <row r="2" spans="3:9" ht="16.5" thickBot="1" x14ac:dyDescent="0.45"/>
    <row r="3" spans="3:9" ht="70.150000000000006" customHeight="1" thickBot="1" x14ac:dyDescent="0.45">
      <c r="C3" s="88" t="s">
        <v>155</v>
      </c>
      <c r="D3" s="89"/>
      <c r="E3" s="89"/>
      <c r="F3" s="89"/>
      <c r="G3" s="89"/>
      <c r="H3" s="89"/>
      <c r="I3" s="90"/>
    </row>
    <row r="4" spans="3:9" x14ac:dyDescent="0.4">
      <c r="C4" s="15" t="s">
        <v>85</v>
      </c>
      <c r="D4" s="91"/>
      <c r="E4" s="91"/>
      <c r="F4" s="91"/>
      <c r="G4" s="91"/>
      <c r="H4" s="91"/>
      <c r="I4" s="92"/>
    </row>
    <row r="5" spans="3:9" x14ac:dyDescent="0.4">
      <c r="C5" s="16" t="s">
        <v>86</v>
      </c>
      <c r="D5" s="93" t="s">
        <v>93</v>
      </c>
      <c r="E5" s="93"/>
      <c r="F5" s="93"/>
      <c r="G5" s="93"/>
      <c r="H5" s="93"/>
      <c r="I5" s="93"/>
    </row>
    <row r="6" spans="3:9" x14ac:dyDescent="0.4">
      <c r="C6" s="17"/>
      <c r="D6" s="18"/>
      <c r="E6" s="18"/>
      <c r="F6" s="18"/>
      <c r="G6" s="18"/>
      <c r="H6" s="18"/>
      <c r="I6" s="18"/>
    </row>
    <row r="7" spans="3:9" ht="16.5" thickBot="1" x14ac:dyDescent="0.45"/>
    <row r="8" spans="3:9" ht="16.5" thickBot="1" x14ac:dyDescent="0.45">
      <c r="C8" s="19" t="s">
        <v>0</v>
      </c>
      <c r="D8" s="14" t="s">
        <v>82</v>
      </c>
      <c r="E8" s="94"/>
      <c r="F8" s="95"/>
      <c r="G8" s="96"/>
    </row>
    <row r="9" spans="3:9" x14ac:dyDescent="0.4">
      <c r="C9" s="20">
        <v>1</v>
      </c>
      <c r="D9" s="21" t="s">
        <v>154</v>
      </c>
      <c r="E9" s="79" t="s">
        <v>32</v>
      </c>
      <c r="F9" s="80"/>
    </row>
    <row r="10" spans="3:9" x14ac:dyDescent="0.4">
      <c r="C10" s="20">
        <f>+C9+1</f>
        <v>2</v>
      </c>
      <c r="D10" s="21" t="s">
        <v>152</v>
      </c>
      <c r="E10" s="22" t="s">
        <v>30</v>
      </c>
      <c r="F10" s="78" t="s">
        <v>31</v>
      </c>
      <c r="G10" s="81" t="s">
        <v>32</v>
      </c>
    </row>
    <row r="11" spans="3:9" x14ac:dyDescent="0.4">
      <c r="C11" s="20">
        <f t="shared" ref="C11:C12" si="0">+C10+1</f>
        <v>3</v>
      </c>
      <c r="D11" s="21" t="s">
        <v>87</v>
      </c>
      <c r="E11" s="97"/>
      <c r="F11" s="98"/>
      <c r="G11" s="99"/>
    </row>
    <row r="12" spans="3:9" ht="32" x14ac:dyDescent="0.4">
      <c r="C12" s="20">
        <f t="shared" si="0"/>
        <v>4</v>
      </c>
      <c r="D12" s="23" t="s">
        <v>94</v>
      </c>
      <c r="E12" s="22" t="s">
        <v>36</v>
      </c>
      <c r="F12" s="78" t="s">
        <v>36</v>
      </c>
      <c r="G12" s="81" t="s">
        <v>36</v>
      </c>
    </row>
    <row r="13" spans="3:9" x14ac:dyDescent="0.4">
      <c r="C13" s="20">
        <f>+C12+1</f>
        <v>5</v>
      </c>
      <c r="D13" s="21" t="s">
        <v>83</v>
      </c>
      <c r="E13" s="22" t="s">
        <v>30</v>
      </c>
      <c r="F13" s="78" t="s">
        <v>31</v>
      </c>
      <c r="G13" s="81" t="s">
        <v>32</v>
      </c>
    </row>
    <row r="14" spans="3:9" ht="16.5" thickBot="1" x14ac:dyDescent="0.45">
      <c r="C14" s="24">
        <f t="shared" ref="C14" si="1">+C13+1</f>
        <v>6</v>
      </c>
      <c r="D14" s="25" t="s">
        <v>95</v>
      </c>
      <c r="E14" s="103"/>
      <c r="F14" s="104"/>
      <c r="G14" s="105"/>
    </row>
    <row r="15" spans="3:9" ht="16.5" thickBot="1" x14ac:dyDescent="0.45"/>
    <row r="16" spans="3:9" ht="16.5" thickBot="1" x14ac:dyDescent="0.45">
      <c r="C16" s="19" t="s">
        <v>0</v>
      </c>
      <c r="D16" s="14" t="s">
        <v>96</v>
      </c>
      <c r="E16" s="94"/>
      <c r="F16" s="95"/>
      <c r="G16" s="96"/>
    </row>
    <row r="17" spans="3:7" x14ac:dyDescent="0.4">
      <c r="C17" s="26">
        <v>1</v>
      </c>
      <c r="D17" s="27" t="s">
        <v>97</v>
      </c>
      <c r="E17" s="106"/>
      <c r="F17" s="107"/>
      <c r="G17" s="108"/>
    </row>
    <row r="18" spans="3:7" x14ac:dyDescent="0.4">
      <c r="C18" s="20">
        <v>2</v>
      </c>
      <c r="D18" s="21" t="s">
        <v>98</v>
      </c>
      <c r="E18" s="97"/>
      <c r="F18" s="98"/>
      <c r="G18" s="99"/>
    </row>
    <row r="19" spans="3:7" x14ac:dyDescent="0.4">
      <c r="C19" s="20">
        <f>+C18+1</f>
        <v>3</v>
      </c>
      <c r="D19" s="21" t="s">
        <v>99</v>
      </c>
      <c r="E19" s="97"/>
      <c r="F19" s="98"/>
      <c r="G19" s="99"/>
    </row>
    <row r="20" spans="3:7" x14ac:dyDescent="0.4">
      <c r="C20" s="20">
        <f>+C19+1</f>
        <v>4</v>
      </c>
      <c r="D20" s="21" t="s">
        <v>100</v>
      </c>
      <c r="E20" s="97"/>
      <c r="F20" s="98"/>
      <c r="G20" s="99"/>
    </row>
    <row r="21" spans="3:7" x14ac:dyDescent="0.4">
      <c r="C21" s="20">
        <f>+C20+1</f>
        <v>5</v>
      </c>
      <c r="D21" s="21" t="s">
        <v>151</v>
      </c>
      <c r="E21" s="97"/>
      <c r="F21" s="98"/>
      <c r="G21" s="99"/>
    </row>
    <row r="22" spans="3:7" ht="16.5" thickBot="1" x14ac:dyDescent="0.45">
      <c r="C22" s="24">
        <f>+C21+1</f>
        <v>6</v>
      </c>
      <c r="D22" s="25" t="s">
        <v>101</v>
      </c>
      <c r="E22" s="100"/>
      <c r="F22" s="101"/>
      <c r="G22" s="102"/>
    </row>
  </sheetData>
  <sheetProtection algorithmName="SHA-512" hashValue="c36qvufDNf9LITsQe02AWlD1OqoYgWIXMq2rvNTHL5jPcZHAbzQ/YCm/rGAMK7GVUnhsIeQvj7DM8ldB8DwZbg==" saltValue="apYiGyVFIyjuNB3ihygNEQ==" spinCount="100000" sheet="1" insertColumns="0" insertRows="0" insertHyperlinks="0" autoFilter="0" pivotTables="0"/>
  <mergeCells count="13">
    <mergeCell ref="E20:G20"/>
    <mergeCell ref="E21:G21"/>
    <mergeCell ref="E22:G22"/>
    <mergeCell ref="E11:G11"/>
    <mergeCell ref="E14:G14"/>
    <mergeCell ref="E16:G16"/>
    <mergeCell ref="E17:G17"/>
    <mergeCell ref="E18:G18"/>
    <mergeCell ref="C3:I3"/>
    <mergeCell ref="D4:I4"/>
    <mergeCell ref="D5:I5"/>
    <mergeCell ref="E8:G8"/>
    <mergeCell ref="E19:G1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BD0CD87-6D6B-4B93-BEC3-55D94CD6D48D}">
          <x14:formula1>
            <xm:f>'0 Validation'!$D$5:$D$16</xm:f>
          </x14:formula1>
          <xm:sqref>F10 F13</xm:sqref>
        </x14:dataValidation>
        <x14:dataValidation type="list" allowBlank="1" showInputMessage="1" showErrorMessage="1" xr:uid="{25B1DCED-89A7-4632-964E-10F973BA2373}">
          <x14:formula1>
            <xm:f>'0 Validation'!$E$15:$E$22</xm:f>
          </x14:formula1>
          <xm:sqref>E9 G10</xm:sqref>
        </x14:dataValidation>
        <x14:dataValidation type="list" allowBlank="1" showInputMessage="1" showErrorMessage="1" xr:uid="{31BCB88D-B29D-4B2D-9D87-13C73C456443}">
          <x14:formula1>
            <xm:f>'0 Validation'!$C$5:$C$35</xm:f>
          </x14:formula1>
          <xm:sqref>E10 E13</xm:sqref>
        </x14:dataValidation>
        <x14:dataValidation type="list" allowBlank="1" showInputMessage="1" showErrorMessage="1" xr:uid="{2457E3A6-A49E-4F27-8AD8-E6ABB79198AF}">
          <x14:formula1>
            <xm:f>'0 Validation'!$B$5:$B$7</xm:f>
          </x14:formula1>
          <xm:sqref>E12:G12</xm:sqref>
        </x14:dataValidation>
        <x14:dataValidation type="list" allowBlank="1" showInputMessage="1" showErrorMessage="1" xr:uid="{E6166B1C-3745-4105-905D-1ED2E056FD3C}">
          <x14:formula1>
            <xm:f>'0 Validation'!$E$10:$E$22</xm:f>
          </x14:formula1>
          <xm:sqref>G13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EB07F-5B47-4E2A-9BE7-1749871A6D5E}">
  <dimension ref="C2:M38"/>
  <sheetViews>
    <sheetView zoomScale="80" zoomScaleNormal="80" workbookViewId="0">
      <selection activeCell="D19" sqref="D19"/>
    </sheetView>
  </sheetViews>
  <sheetFormatPr defaultColWidth="8.81640625" defaultRowHeight="16" x14ac:dyDescent="0.4"/>
  <cols>
    <col min="1" max="1" width="4.1796875" style="29" customWidth="1"/>
    <col min="2" max="2" width="4.54296875" style="29" customWidth="1"/>
    <col min="3" max="3" width="8" style="28" customWidth="1"/>
    <col min="4" max="4" width="29.54296875" style="29" customWidth="1"/>
    <col min="5" max="5" width="12.7265625" style="28" customWidth="1"/>
    <col min="6" max="6" width="26.26953125" style="29" customWidth="1"/>
    <col min="7" max="7" width="29" style="29" customWidth="1"/>
    <col min="8" max="10" width="8.81640625" style="29"/>
    <col min="11" max="13" width="9.1796875" style="13" customWidth="1"/>
    <col min="14" max="16384" width="8.81640625" style="29"/>
  </cols>
  <sheetData>
    <row r="2" spans="3:13" ht="16.5" thickBot="1" x14ac:dyDescent="0.45"/>
    <row r="3" spans="3:13" ht="16.5" thickBot="1" x14ac:dyDescent="0.45">
      <c r="C3" s="122" t="s">
        <v>102</v>
      </c>
      <c r="D3" s="123"/>
      <c r="E3" s="123"/>
      <c r="F3" s="123"/>
      <c r="G3" s="124"/>
    </row>
    <row r="4" spans="3:13" x14ac:dyDescent="0.35">
      <c r="C4" s="30" t="s">
        <v>85</v>
      </c>
      <c r="D4" s="31"/>
      <c r="E4" s="32"/>
      <c r="F4" s="31"/>
      <c r="G4" s="33"/>
      <c r="K4" s="29"/>
      <c r="L4" s="29"/>
      <c r="M4" s="29"/>
    </row>
    <row r="5" spans="3:13" x14ac:dyDescent="0.35">
      <c r="C5" s="34" t="s">
        <v>103</v>
      </c>
      <c r="D5" s="125" t="s">
        <v>104</v>
      </c>
      <c r="E5" s="125"/>
      <c r="F5" s="125"/>
      <c r="G5" s="126"/>
      <c r="K5" s="29"/>
      <c r="L5" s="29"/>
      <c r="M5" s="29"/>
    </row>
    <row r="6" spans="3:13" x14ac:dyDescent="0.35">
      <c r="C6" s="34" t="s">
        <v>105</v>
      </c>
      <c r="D6" s="127" t="s">
        <v>141</v>
      </c>
      <c r="E6" s="127"/>
      <c r="F6" s="127"/>
      <c r="G6" s="128"/>
      <c r="K6" s="29"/>
      <c r="L6" s="29"/>
      <c r="M6" s="29"/>
    </row>
    <row r="7" spans="3:13" ht="16.5" thickBot="1" x14ac:dyDescent="0.4">
      <c r="C7" s="36" t="s">
        <v>106</v>
      </c>
      <c r="D7" s="129" t="s">
        <v>107</v>
      </c>
      <c r="E7" s="129"/>
      <c r="F7" s="129"/>
      <c r="G7" s="130"/>
      <c r="K7" s="29"/>
      <c r="L7" s="29"/>
      <c r="M7" s="29"/>
    </row>
    <row r="8" spans="3:13" ht="16.5" thickBot="1" x14ac:dyDescent="0.4">
      <c r="C8" s="37"/>
      <c r="D8" s="127"/>
      <c r="E8" s="127"/>
      <c r="F8" s="127"/>
      <c r="G8" s="127"/>
      <c r="K8" s="29"/>
      <c r="L8" s="29"/>
      <c r="M8" s="29"/>
    </row>
    <row r="9" spans="3:13" ht="16.5" thickBot="1" x14ac:dyDescent="0.4">
      <c r="C9" s="38" t="s">
        <v>108</v>
      </c>
      <c r="D9" s="39" t="s">
        <v>109</v>
      </c>
      <c r="E9" s="40"/>
      <c r="F9" s="40"/>
      <c r="G9" s="41"/>
      <c r="K9" s="29"/>
      <c r="L9" s="29"/>
      <c r="M9" s="29"/>
    </row>
    <row r="10" spans="3:13" ht="16.5" thickBot="1" x14ac:dyDescent="0.4">
      <c r="C10" s="35"/>
      <c r="D10" s="35"/>
      <c r="E10" s="35"/>
      <c r="F10" s="35"/>
      <c r="K10" s="29"/>
      <c r="L10" s="29"/>
      <c r="M10" s="29"/>
    </row>
    <row r="11" spans="3:13" s="13" customFormat="1" x14ac:dyDescent="0.4">
      <c r="C11" s="42">
        <v>1</v>
      </c>
      <c r="D11" s="43" t="s">
        <v>110</v>
      </c>
      <c r="E11" s="44">
        <f>+'Entity Details'!E11</f>
        <v>0</v>
      </c>
    </row>
    <row r="12" spans="3:13" s="13" customFormat="1" ht="16.5" thickBot="1" x14ac:dyDescent="0.45">
      <c r="C12" s="45">
        <v>2</v>
      </c>
      <c r="D12" s="46" t="s">
        <v>153</v>
      </c>
      <c r="E12" s="47" t="str">
        <f>'Entity Details'!E9</f>
        <v>Select Year</v>
      </c>
      <c r="K12" s="48"/>
      <c r="L12" s="17"/>
    </row>
    <row r="13" spans="3:13" ht="16.5" thickBot="1" x14ac:dyDescent="0.4">
      <c r="C13" s="35"/>
      <c r="D13" s="35"/>
      <c r="E13" s="35"/>
      <c r="F13" s="35"/>
      <c r="K13" s="29"/>
      <c r="L13" s="29"/>
      <c r="M13" s="29"/>
    </row>
    <row r="14" spans="3:13" ht="16.5" thickBot="1" x14ac:dyDescent="0.4">
      <c r="C14" s="38" t="s">
        <v>111</v>
      </c>
      <c r="D14" s="49" t="s">
        <v>112</v>
      </c>
      <c r="E14" s="50"/>
      <c r="F14" s="50"/>
      <c r="G14" s="41"/>
      <c r="K14" s="29"/>
      <c r="L14" s="29"/>
      <c r="M14" s="29"/>
    </row>
    <row r="15" spans="3:13" ht="16.5" thickBot="1" x14ac:dyDescent="0.4">
      <c r="C15" s="51"/>
      <c r="K15" s="29"/>
      <c r="L15" s="29"/>
      <c r="M15" s="29"/>
    </row>
    <row r="16" spans="3:13" s="28" customFormat="1" ht="80.5" thickBot="1" x14ac:dyDescent="0.4">
      <c r="C16" s="52" t="s">
        <v>113</v>
      </c>
      <c r="D16" s="53" t="s">
        <v>114</v>
      </c>
      <c r="E16" s="54" t="s">
        <v>115</v>
      </c>
      <c r="F16" s="131" t="s">
        <v>116</v>
      </c>
      <c r="G16" s="132"/>
    </row>
    <row r="17" spans="3:13" ht="64.5" thickBot="1" x14ac:dyDescent="0.45">
      <c r="C17" s="55">
        <v>1</v>
      </c>
      <c r="D17" s="56" t="s">
        <v>117</v>
      </c>
      <c r="E17" s="57" t="s">
        <v>118</v>
      </c>
      <c r="F17" s="133"/>
      <c r="G17" s="110"/>
      <c r="K17" s="29"/>
      <c r="L17" s="29"/>
      <c r="M17" s="29"/>
    </row>
    <row r="18" spans="3:13" x14ac:dyDescent="0.35">
      <c r="C18" s="58">
        <v>2</v>
      </c>
      <c r="D18" s="120" t="s">
        <v>119</v>
      </c>
      <c r="E18" s="120"/>
      <c r="F18" s="120"/>
      <c r="G18" s="121"/>
      <c r="K18" s="29"/>
      <c r="L18" s="29"/>
      <c r="M18" s="29"/>
    </row>
    <row r="19" spans="3:13" ht="48" x14ac:dyDescent="0.4">
      <c r="C19" s="59" t="s">
        <v>120</v>
      </c>
      <c r="D19" s="60" t="s">
        <v>121</v>
      </c>
      <c r="E19" s="61" t="s">
        <v>118</v>
      </c>
      <c r="F19" s="113"/>
      <c r="G19" s="114"/>
      <c r="K19" s="29"/>
      <c r="L19" s="29"/>
    </row>
    <row r="20" spans="3:13" ht="64" x14ac:dyDescent="0.4">
      <c r="C20" s="59" t="s">
        <v>122</v>
      </c>
      <c r="D20" s="60" t="s">
        <v>123</v>
      </c>
      <c r="E20" s="61" t="s">
        <v>118</v>
      </c>
      <c r="F20" s="113"/>
      <c r="G20" s="114"/>
      <c r="K20" s="29"/>
      <c r="L20" s="29"/>
      <c r="M20" s="29"/>
    </row>
    <row r="21" spans="3:13" ht="80.5" thickBot="1" x14ac:dyDescent="0.45">
      <c r="C21" s="62" t="s">
        <v>124</v>
      </c>
      <c r="D21" s="63" t="s">
        <v>125</v>
      </c>
      <c r="E21" s="82" t="s">
        <v>118</v>
      </c>
      <c r="F21" s="115"/>
      <c r="G21" s="116"/>
      <c r="K21" s="29"/>
      <c r="L21" s="29"/>
      <c r="M21" s="29"/>
    </row>
    <row r="22" spans="3:13" x14ac:dyDescent="0.35">
      <c r="C22" s="58">
        <v>3</v>
      </c>
      <c r="D22" s="120" t="s">
        <v>126</v>
      </c>
      <c r="E22" s="120"/>
      <c r="F22" s="120"/>
      <c r="G22" s="121"/>
      <c r="K22" s="29"/>
      <c r="L22" s="29"/>
      <c r="M22" s="29"/>
    </row>
    <row r="23" spans="3:13" ht="176" x14ac:dyDescent="0.4">
      <c r="C23" s="59" t="s">
        <v>127</v>
      </c>
      <c r="D23" s="60" t="s">
        <v>128</v>
      </c>
      <c r="E23" s="61" t="s">
        <v>118</v>
      </c>
      <c r="F23" s="113"/>
      <c r="G23" s="114"/>
      <c r="K23" s="29"/>
      <c r="L23" s="29"/>
      <c r="M23" s="29"/>
    </row>
    <row r="24" spans="3:13" ht="80.5" thickBot="1" x14ac:dyDescent="0.45">
      <c r="C24" s="62" t="s">
        <v>129</v>
      </c>
      <c r="D24" s="63" t="s">
        <v>130</v>
      </c>
      <c r="E24" s="82" t="s">
        <v>118</v>
      </c>
      <c r="F24" s="115"/>
      <c r="G24" s="116"/>
      <c r="K24" s="29"/>
      <c r="L24" s="29"/>
      <c r="M24" s="29"/>
    </row>
    <row r="25" spans="3:13" ht="80.5" thickBot="1" x14ac:dyDescent="0.45">
      <c r="C25" s="64">
        <v>4</v>
      </c>
      <c r="D25" s="65" t="s">
        <v>131</v>
      </c>
      <c r="E25" s="83" t="s">
        <v>118</v>
      </c>
      <c r="F25" s="117"/>
      <c r="G25" s="112"/>
      <c r="K25" s="29"/>
      <c r="L25" s="29"/>
      <c r="M25" s="29"/>
    </row>
    <row r="26" spans="3:13" ht="80.5" thickBot="1" x14ac:dyDescent="0.45">
      <c r="C26" s="64">
        <v>5</v>
      </c>
      <c r="D26" s="65" t="s">
        <v>132</v>
      </c>
      <c r="E26" s="83" t="s">
        <v>133</v>
      </c>
      <c r="F26" s="117"/>
      <c r="G26" s="112"/>
      <c r="K26" s="29"/>
      <c r="L26" s="29"/>
      <c r="M26" s="29"/>
    </row>
    <row r="27" spans="3:13" ht="16.5" thickBot="1" x14ac:dyDescent="0.4">
      <c r="C27" s="86"/>
      <c r="D27" s="87"/>
      <c r="E27" s="29"/>
      <c r="K27" s="29"/>
      <c r="L27" s="29"/>
      <c r="M27" s="29"/>
    </row>
    <row r="28" spans="3:13" ht="16.5" thickBot="1" x14ac:dyDescent="0.4">
      <c r="C28" s="38" t="s">
        <v>134</v>
      </c>
      <c r="D28" s="66" t="s">
        <v>145</v>
      </c>
      <c r="E28" s="67"/>
      <c r="F28" s="67"/>
      <c r="G28" s="41"/>
      <c r="K28" s="29"/>
      <c r="L28" s="29"/>
      <c r="M28" s="29"/>
    </row>
    <row r="29" spans="3:13" ht="16.5" thickBot="1" x14ac:dyDescent="0.4">
      <c r="C29" s="68"/>
      <c r="K29" s="29"/>
      <c r="L29" s="29"/>
      <c r="M29" s="29"/>
    </row>
    <row r="30" spans="3:13" s="28" customFormat="1" ht="80.5" thickBot="1" x14ac:dyDescent="0.4">
      <c r="C30" s="52" t="s">
        <v>113</v>
      </c>
      <c r="D30" s="53" t="s">
        <v>114</v>
      </c>
      <c r="E30" s="54" t="s">
        <v>115</v>
      </c>
      <c r="F30" s="118" t="s">
        <v>135</v>
      </c>
      <c r="G30" s="119"/>
    </row>
    <row r="31" spans="3:13" ht="96.5" thickBot="1" x14ac:dyDescent="0.45">
      <c r="C31" s="64">
        <v>1</v>
      </c>
      <c r="D31" s="76" t="s">
        <v>136</v>
      </c>
      <c r="E31" s="85" t="s">
        <v>118</v>
      </c>
      <c r="F31" s="111"/>
      <c r="G31" s="112"/>
      <c r="K31" s="29"/>
      <c r="L31" s="29"/>
      <c r="M31" s="29"/>
    </row>
    <row r="32" spans="3:13" ht="80.5" thickBot="1" x14ac:dyDescent="0.45">
      <c r="C32" s="55">
        <v>2</v>
      </c>
      <c r="D32" s="77" t="s">
        <v>137</v>
      </c>
      <c r="E32" s="84" t="s">
        <v>138</v>
      </c>
      <c r="F32" s="109"/>
      <c r="G32" s="110"/>
      <c r="K32" s="29"/>
      <c r="L32" s="29"/>
      <c r="M32" s="29"/>
    </row>
    <row r="33" spans="3:13" ht="32.5" thickBot="1" x14ac:dyDescent="0.45">
      <c r="C33" s="64">
        <v>3</v>
      </c>
      <c r="D33" s="76" t="s">
        <v>139</v>
      </c>
      <c r="E33" s="85" t="s">
        <v>118</v>
      </c>
      <c r="F33" s="111"/>
      <c r="G33" s="112"/>
      <c r="K33" s="29"/>
      <c r="L33" s="29"/>
      <c r="M33" s="29"/>
    </row>
    <row r="34" spans="3:13" ht="112.5" thickBot="1" x14ac:dyDescent="0.45">
      <c r="C34" s="64">
        <v>4</v>
      </c>
      <c r="D34" s="76" t="s">
        <v>140</v>
      </c>
      <c r="E34" s="85" t="s">
        <v>118</v>
      </c>
      <c r="F34" s="111"/>
      <c r="G34" s="112"/>
      <c r="K34" s="29"/>
      <c r="L34" s="29"/>
      <c r="M34" s="29"/>
    </row>
    <row r="35" spans="3:13" x14ac:dyDescent="0.35">
      <c r="C35" s="69"/>
      <c r="D35" s="70"/>
      <c r="K35" s="29"/>
      <c r="L35" s="29"/>
      <c r="M35" s="29"/>
    </row>
    <row r="36" spans="3:13" s="72" customFormat="1" x14ac:dyDescent="0.4">
      <c r="C36" s="71"/>
      <c r="E36" s="71"/>
      <c r="K36" s="73"/>
      <c r="L36" s="73"/>
      <c r="M36" s="73"/>
    </row>
    <row r="37" spans="3:13" s="72" customFormat="1" x14ac:dyDescent="0.4">
      <c r="C37" s="71"/>
      <c r="E37" s="71"/>
      <c r="K37" s="73"/>
      <c r="L37" s="73"/>
      <c r="M37" s="73"/>
    </row>
    <row r="38" spans="3:13" s="72" customFormat="1" x14ac:dyDescent="0.4">
      <c r="C38" s="71"/>
      <c r="E38" s="71"/>
      <c r="K38" s="73"/>
      <c r="L38" s="73"/>
      <c r="M38" s="73"/>
    </row>
  </sheetData>
  <sheetProtection algorithmName="SHA-512" hashValue="SAbve8oYTFbfxyuCzFFJyxxnPdoUbwAmQfhJIZOtGTe8XyzHPsrF0UOwd13T/E9nYvrUbPxhKCiBQuTF07OdFg==" saltValue="Mi8p0AyHZEiVePsMSW6aAQ==" spinCount="100000" sheet="1" insertColumns="0" insertRows="0" autoFilter="0" pivotTables="0"/>
  <mergeCells count="21">
    <mergeCell ref="D22:G22"/>
    <mergeCell ref="C3:G3"/>
    <mergeCell ref="D5:G5"/>
    <mergeCell ref="D6:G6"/>
    <mergeCell ref="D7:G7"/>
    <mergeCell ref="D8:G8"/>
    <mergeCell ref="F16:G16"/>
    <mergeCell ref="F17:G17"/>
    <mergeCell ref="D18:G18"/>
    <mergeCell ref="F19:G19"/>
    <mergeCell ref="F20:G20"/>
    <mergeCell ref="F21:G21"/>
    <mergeCell ref="F32:G32"/>
    <mergeCell ref="F33:G33"/>
    <mergeCell ref="F34:G34"/>
    <mergeCell ref="F23:G23"/>
    <mergeCell ref="F24:G24"/>
    <mergeCell ref="F25:G25"/>
    <mergeCell ref="F26:G26"/>
    <mergeCell ref="F30:G30"/>
    <mergeCell ref="F31:G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D3D8EA3-F69A-422C-93E2-FC6EB3F8EC16}">
          <x14:formula1>
            <xm:f>'0 Validation'!$F$25:$F$26</xm:f>
          </x14:formula1>
          <xm:sqref>E17 E19:E21 E23:E25 E31 E33:E34</xm:sqref>
        </x14:dataValidation>
        <x14:dataValidation type="list" allowBlank="1" showInputMessage="1" showErrorMessage="1" xr:uid="{DAACCEA1-58FA-4507-83CB-30A1CD09B8A5}">
          <x14:formula1>
            <xm:f>'0 Validation'!$F$29:$F$30</xm:f>
          </x14:formula1>
          <xm:sqref>E26</xm:sqref>
        </x14:dataValidation>
        <x14:dataValidation type="list" allowBlank="1" showInputMessage="1" showErrorMessage="1" xr:uid="{6BA59337-6655-41AC-8791-91F959E729A3}">
          <x14:formula1>
            <xm:f>'0 Validation'!$G$29:$G$30</xm:f>
          </x14:formula1>
          <xm:sqref>E32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 Validation</vt:lpstr>
      <vt:lpstr>Entity Details</vt:lpstr>
      <vt:lpstr>Confirmation Certificate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Milind Omendra</dc:creator>
  <cp:lastModifiedBy>Jatin Ahuja</cp:lastModifiedBy>
  <dcterms:created xsi:type="dcterms:W3CDTF">2025-04-15T09:31:09Z</dcterms:created>
  <dcterms:modified xsi:type="dcterms:W3CDTF">2026-04-28T09:25:55Z</dcterms:modified>
</cp:coreProperties>
</file>